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5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<sst xmlns="http://schemas.openxmlformats.org/spreadsheetml/2006/main" count="506" uniqueCount="107">
  <si>
    <t>31.01 Sylwia</t>
  </si>
  <si>
    <t>31.01 Mariola</t>
  </si>
  <si>
    <t>9-10.00</t>
  </si>
  <si>
    <t>10-11.00</t>
  </si>
  <si>
    <t>11-12.00</t>
  </si>
  <si>
    <t>12-13.00</t>
  </si>
  <si>
    <t>13-14.00</t>
  </si>
  <si>
    <t>14-15.00</t>
  </si>
  <si>
    <t>13.30-14.30</t>
  </si>
  <si>
    <t>14.30-15.30</t>
  </si>
  <si>
    <t>15.30-16.30</t>
  </si>
  <si>
    <t>11.02 Sylwia</t>
  </si>
  <si>
    <t>11.02 Mariola</t>
  </si>
  <si>
    <t>15-16.00</t>
  </si>
  <si>
    <t>10.02 Sylwia</t>
  </si>
  <si>
    <t>10.02 Mariola</t>
  </si>
  <si>
    <t>18.02 Sylwia</t>
  </si>
  <si>
    <t>18.02 Mariola</t>
  </si>
  <si>
    <t>19.02 Sylwia</t>
  </si>
  <si>
    <t>19.02 Mariola</t>
  </si>
  <si>
    <t>21.02 Sylwia</t>
  </si>
  <si>
    <t>21.02 Mariola</t>
  </si>
  <si>
    <t>25.02 Sylwia</t>
  </si>
  <si>
    <t>25.02 Mariola</t>
  </si>
  <si>
    <t>26.02 Sylwia</t>
  </si>
  <si>
    <t>26.02 Mariola</t>
  </si>
  <si>
    <t>28.02 Sylwia</t>
  </si>
  <si>
    <t>28.02 Mariola</t>
  </si>
  <si>
    <t>wałbrzych, ul. Broniewskiegp</t>
  </si>
  <si>
    <t>4.03 Sylwia</t>
  </si>
  <si>
    <t>4.03 Mariola</t>
  </si>
  <si>
    <t>7.03 Sylwia</t>
  </si>
  <si>
    <t>7.03 Mariola</t>
  </si>
  <si>
    <t>11.03 Sylwia</t>
  </si>
  <si>
    <t>11.03 Mariola</t>
  </si>
  <si>
    <t>12.03 Sylwia</t>
  </si>
  <si>
    <t>12.03 Mariola</t>
  </si>
  <si>
    <t>14.03 Sylwia</t>
  </si>
  <si>
    <t>14.03 Mariola</t>
  </si>
  <si>
    <t>wrocław, ul. Energetyczna 14 (POINT sp. z o.o.)</t>
  </si>
  <si>
    <t>6.03 Sylwia</t>
  </si>
  <si>
    <t>6.03 Mariola</t>
  </si>
  <si>
    <t>14.00-15.00</t>
  </si>
  <si>
    <t>15.00-16.00</t>
  </si>
  <si>
    <t>27.02 Sylwia</t>
  </si>
  <si>
    <t>27.02 Mariola</t>
  </si>
  <si>
    <t>16.30-17.30</t>
  </si>
  <si>
    <t>wałbrzych, ul. Broniewskiego</t>
  </si>
  <si>
    <t>17.00-19.00</t>
  </si>
  <si>
    <t>3.03 Sylwia</t>
  </si>
  <si>
    <t>3.03 Mariola</t>
  </si>
  <si>
    <t>16.02.Sylwia</t>
  </si>
  <si>
    <t>18.00-19.00</t>
  </si>
  <si>
    <t>22.02.Mariola</t>
  </si>
  <si>
    <t>wałbrzych, ul. Grodzka 24/2</t>
  </si>
  <si>
    <t>1.03 Sylwia</t>
  </si>
  <si>
    <t>1.03 Mariola</t>
  </si>
  <si>
    <t>15.03 Sylwia</t>
  </si>
  <si>
    <t>15.03 Mariola</t>
  </si>
  <si>
    <t>I grupa</t>
  </si>
  <si>
    <t>III grupa</t>
  </si>
  <si>
    <t>II grupa</t>
  </si>
  <si>
    <t>16-17.00</t>
  </si>
  <si>
    <t>17.30-18.30</t>
  </si>
  <si>
    <t>10.03 Sylwia</t>
  </si>
  <si>
    <t>10.03 Mariola</t>
  </si>
  <si>
    <t>13.03 Sylwia</t>
  </si>
  <si>
    <t>13.03 Mariola</t>
  </si>
  <si>
    <t>12.30-13.30</t>
  </si>
  <si>
    <t>18.30-19.30</t>
  </si>
  <si>
    <t>8-9.00</t>
  </si>
  <si>
    <t>11.30-12.30</t>
  </si>
  <si>
    <t>62/SB/BP</t>
  </si>
  <si>
    <t>55/SB/BP</t>
  </si>
  <si>
    <t>73/SB/BP</t>
  </si>
  <si>
    <t>69/SB/BP</t>
  </si>
  <si>
    <t>35/SB/BR</t>
  </si>
  <si>
    <t>64/SB/BP</t>
  </si>
  <si>
    <t>66/SB/BP</t>
  </si>
  <si>
    <t>16/SB/BR</t>
  </si>
  <si>
    <t>42/SB/BR</t>
  </si>
  <si>
    <t>47/SB/BR</t>
  </si>
  <si>
    <t>17/SB/BR</t>
  </si>
  <si>
    <t>49/SB/BR</t>
  </si>
  <si>
    <t>44/SB/BR</t>
  </si>
  <si>
    <t xml:space="preserve">44/SB/BR </t>
  </si>
  <si>
    <t>34/SB/BR</t>
  </si>
  <si>
    <t>53/SB/BR</t>
  </si>
  <si>
    <t>76/SB/BP</t>
  </si>
  <si>
    <t>77/SB/BP</t>
  </si>
  <si>
    <t>20/SB/BR</t>
  </si>
  <si>
    <t>26/SB/BR</t>
  </si>
  <si>
    <t>70/SB/BP</t>
  </si>
  <si>
    <t>71/SB/BP</t>
  </si>
  <si>
    <t>60/SB/BP</t>
  </si>
  <si>
    <t>13/SB/BR</t>
  </si>
  <si>
    <t>58/SB/BP</t>
  </si>
  <si>
    <t>58/SB/BR</t>
  </si>
  <si>
    <t>57/SB/BP</t>
  </si>
  <si>
    <t>30/SB/BR</t>
  </si>
  <si>
    <t>52/SB/BR</t>
  </si>
  <si>
    <t>45/SB/BR</t>
  </si>
  <si>
    <t>8/SB/BR</t>
  </si>
  <si>
    <t>51/SB/BR</t>
  </si>
  <si>
    <t>31/SB/BR</t>
  </si>
  <si>
    <t>41/SB/BR</t>
  </si>
  <si>
    <t>36/SB/BR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</si>
</sst>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wrapText="1"/>
    </xf>
    <xf numFmtId="0" fontId="23" fillId="0" borderId="10" xfId="0" applyFont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11" borderId="10" xfId="0" applyFill="1" applyBorder="1" applyAlignment="1">
      <alignment/>
    </xf>
    <xf numFmtId="0" fontId="23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23" fillId="14" borderId="0" xfId="0" applyFont="1" applyFill="1" applyAlignment="1">
      <alignment/>
    </xf>
    <xf numFmtId="0" fontId="0" fillId="19" borderId="10" xfId="0" applyFont="1" applyFill="1" applyBorder="1" applyAlignment="1">
      <alignment/>
    </xf>
    <xf numFmtId="0" fontId="43" fillId="19" borderId="10" xfId="0" applyFont="1" applyFill="1" applyBorder="1" applyAlignment="1">
      <alignment/>
    </xf>
    <xf numFmtId="0" fontId="0" fillId="0" borderId="0" xfId="0" applyAlignment="1">
      <alignment/>
    </xf>
    <xf numFmtId="0" fontId="23" fillId="19" borderId="10" xfId="0" applyFont="1" applyFill="1" applyBorder="1" applyAlignment="1">
      <alignment/>
    </xf>
    <xf numFmtId="0" fontId="43" fillId="11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11" borderId="0" xfId="0" applyFont="1" applyFill="1" applyBorder="1" applyAlignment="1">
      <alignment/>
    </xf>
    <xf numFmtId="0" fontId="23" fillId="1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11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1.8515625" style="0" customWidth="1"/>
    <col min="2" max="2" width="17.8515625" style="0" customWidth="1"/>
    <col min="3" max="3" width="18.140625" style="0" customWidth="1"/>
    <col min="4" max="4" width="5.140625" style="0" customWidth="1"/>
    <col min="5" max="5" width="13.421875" style="0" customWidth="1"/>
    <col min="6" max="6" width="17.28125" style="0" customWidth="1"/>
    <col min="7" max="7" width="16.00390625" style="0" customWidth="1"/>
    <col min="8" max="8" width="6.57421875" style="0" customWidth="1"/>
    <col min="9" max="9" width="12.57421875" style="0" customWidth="1"/>
    <col min="10" max="10" width="17.7109375" style="0" customWidth="1"/>
    <col min="11" max="11" width="17.421875" style="0" customWidth="1"/>
    <col min="12" max="12" width="6.421875" style="0" customWidth="1"/>
    <col min="13" max="13" width="11.28125" style="0" customWidth="1"/>
    <col min="14" max="14" width="16.421875" style="0" customWidth="1"/>
    <col min="15" max="15" width="16.57421875" style="0" customWidth="1"/>
    <col min="17" max="17" width="11.7109375" style="0" customWidth="1"/>
    <col min="18" max="18" width="13.7109375" style="0" customWidth="1"/>
    <col min="19" max="19" width="15.00390625" style="0" customWidth="1"/>
    <col min="20" max="20" width="7.28125" style="0" customWidth="1"/>
    <col min="21" max="21" width="11.28125" style="0" customWidth="1"/>
    <col min="22" max="22" width="16.421875" style="0" customWidth="1"/>
    <col min="23" max="23" width="19.00390625" style="0" customWidth="1"/>
    <col min="24" max="24" width="12.28125" style="0" customWidth="1"/>
    <col min="25" max="25" width="17.28125" style="0" customWidth="1"/>
    <col min="26" max="26" width="18.7109375" style="0" customWidth="1"/>
  </cols>
  <sheetData>
    <row r="1" spans="1:14" ht="29.25" customHeight="1">
      <c r="A1" s="34"/>
      <c r="B1" s="32" t="s">
        <v>28</v>
      </c>
      <c r="C1" s="32"/>
      <c r="D1" s="1">
        <f>(2*2+1)/3</f>
        <v>1.6666666666666667</v>
      </c>
      <c r="E1" s="5"/>
      <c r="F1" s="32" t="s">
        <v>47</v>
      </c>
      <c r="G1" s="32"/>
      <c r="J1" s="30" t="s">
        <v>39</v>
      </c>
      <c r="K1" s="30"/>
      <c r="N1" s="6" t="s">
        <v>54</v>
      </c>
    </row>
    <row r="2" spans="1:14" ht="15">
      <c r="A2" s="34"/>
      <c r="B2" s="34" t="s">
        <v>0</v>
      </c>
      <c r="C2" s="34" t="s">
        <v>1</v>
      </c>
      <c r="E2" s="7"/>
      <c r="F2" s="7" t="s">
        <v>14</v>
      </c>
      <c r="G2" s="7" t="s">
        <v>15</v>
      </c>
      <c r="J2" s="4" t="s">
        <v>11</v>
      </c>
      <c r="K2" s="4" t="s">
        <v>12</v>
      </c>
      <c r="N2" s="4" t="s">
        <v>51</v>
      </c>
    </row>
    <row r="3" spans="1:11" ht="15">
      <c r="A3" s="34" t="s">
        <v>2</v>
      </c>
      <c r="B3" s="15" t="s">
        <v>72</v>
      </c>
      <c r="C3" s="15" t="s">
        <v>73</v>
      </c>
      <c r="E3" s="7"/>
      <c r="F3" s="7"/>
      <c r="G3" s="7"/>
      <c r="I3" t="s">
        <v>2</v>
      </c>
      <c r="J3" s="16" t="s">
        <v>76</v>
      </c>
      <c r="K3" s="16" t="s">
        <v>79</v>
      </c>
    </row>
    <row r="4" spans="1:11" ht="15">
      <c r="A4" s="34" t="s">
        <v>3</v>
      </c>
      <c r="B4" s="15" t="s">
        <v>73</v>
      </c>
      <c r="C4" s="15" t="s">
        <v>72</v>
      </c>
      <c r="E4" s="7" t="s">
        <v>3</v>
      </c>
      <c r="F4" s="15" t="s">
        <v>73</v>
      </c>
      <c r="G4" s="15" t="s">
        <v>72</v>
      </c>
      <c r="I4" t="s">
        <v>3</v>
      </c>
      <c r="J4" s="16" t="s">
        <v>79</v>
      </c>
      <c r="K4" s="16" t="s">
        <v>76</v>
      </c>
    </row>
    <row r="5" spans="1:11" ht="15">
      <c r="A5" s="34" t="s">
        <v>4</v>
      </c>
      <c r="B5" s="15" t="s">
        <v>74</v>
      </c>
      <c r="C5" s="15" t="s">
        <v>75</v>
      </c>
      <c r="E5" s="7" t="s">
        <v>4</v>
      </c>
      <c r="F5" s="15" t="s">
        <v>72</v>
      </c>
      <c r="G5" s="15" t="s">
        <v>73</v>
      </c>
      <c r="I5" t="s">
        <v>4</v>
      </c>
      <c r="J5" s="17" t="s">
        <v>80</v>
      </c>
      <c r="K5" s="17" t="s">
        <v>81</v>
      </c>
    </row>
    <row r="6" spans="1:11" ht="15">
      <c r="A6" s="34" t="s">
        <v>5</v>
      </c>
      <c r="B6" s="15" t="s">
        <v>75</v>
      </c>
      <c r="C6" s="15" t="s">
        <v>74</v>
      </c>
      <c r="E6" s="7" t="s">
        <v>5</v>
      </c>
      <c r="F6" s="15" t="s">
        <v>74</v>
      </c>
      <c r="G6" s="7"/>
      <c r="I6" t="s">
        <v>5</v>
      </c>
      <c r="J6" s="17" t="s">
        <v>81</v>
      </c>
      <c r="K6" s="17" t="s">
        <v>80</v>
      </c>
    </row>
    <row r="7" spans="1:11" ht="15">
      <c r="A7" s="34" t="s">
        <v>6</v>
      </c>
      <c r="B7" s="15" t="s">
        <v>76</v>
      </c>
      <c r="C7" s="28"/>
      <c r="E7" s="7" t="s">
        <v>6</v>
      </c>
      <c r="F7" s="15" t="s">
        <v>78</v>
      </c>
      <c r="G7" s="15" t="s">
        <v>74</v>
      </c>
      <c r="I7" t="s">
        <v>6</v>
      </c>
      <c r="J7" s="16" t="s">
        <v>82</v>
      </c>
      <c r="K7" s="17" t="s">
        <v>83</v>
      </c>
    </row>
    <row r="8" spans="1:14" ht="15">
      <c r="A8" s="34" t="s">
        <v>42</v>
      </c>
      <c r="B8" s="15" t="s">
        <v>77</v>
      </c>
      <c r="C8" s="28"/>
      <c r="E8" s="7" t="s">
        <v>7</v>
      </c>
      <c r="F8" s="3"/>
      <c r="G8" s="15" t="s">
        <v>78</v>
      </c>
      <c r="I8" t="s">
        <v>7</v>
      </c>
      <c r="J8" s="17" t="s">
        <v>83</v>
      </c>
      <c r="K8" s="16" t="s">
        <v>82</v>
      </c>
      <c r="M8" s="3" t="s">
        <v>48</v>
      </c>
      <c r="N8" s="27" t="s">
        <v>78</v>
      </c>
    </row>
    <row r="9" spans="1:11" ht="15">
      <c r="A9" s="34" t="s">
        <v>43</v>
      </c>
      <c r="B9" s="28"/>
      <c r="C9" s="15" t="s">
        <v>77</v>
      </c>
      <c r="E9" s="7" t="s">
        <v>13</v>
      </c>
      <c r="F9" s="3"/>
      <c r="G9" s="15" t="s">
        <v>78</v>
      </c>
      <c r="I9" t="s">
        <v>13</v>
      </c>
      <c r="J9" s="3"/>
      <c r="K9" s="3"/>
    </row>
    <row r="10" spans="1:16" ht="15">
      <c r="A10" s="2"/>
      <c r="B10" s="2">
        <v>6</v>
      </c>
      <c r="C10" s="2">
        <v>5</v>
      </c>
      <c r="E10" s="9"/>
      <c r="F10" s="10">
        <v>4</v>
      </c>
      <c r="G10" s="11">
        <v>5</v>
      </c>
      <c r="J10" s="10">
        <v>6</v>
      </c>
      <c r="K10" s="12">
        <v>6</v>
      </c>
      <c r="N10">
        <v>2</v>
      </c>
      <c r="P10">
        <f>SUM(B10:O10)</f>
        <v>34</v>
      </c>
    </row>
    <row r="12" spans="2:14" ht="30" customHeight="1">
      <c r="B12" s="30" t="s">
        <v>39</v>
      </c>
      <c r="C12" s="30"/>
      <c r="D12" s="1"/>
      <c r="E12" s="1"/>
      <c r="F12" s="32" t="s">
        <v>47</v>
      </c>
      <c r="G12" s="32"/>
      <c r="J12" s="32" t="s">
        <v>47</v>
      </c>
      <c r="K12" s="32"/>
      <c r="N12" s="6" t="s">
        <v>54</v>
      </c>
    </row>
    <row r="13" spans="2:14" ht="15">
      <c r="B13" s="4" t="s">
        <v>16</v>
      </c>
      <c r="C13" s="4" t="s">
        <v>17</v>
      </c>
      <c r="F13" s="4" t="s">
        <v>18</v>
      </c>
      <c r="G13" s="4" t="s">
        <v>19</v>
      </c>
      <c r="J13" s="4" t="s">
        <v>20</v>
      </c>
      <c r="K13" s="4" t="s">
        <v>21</v>
      </c>
      <c r="N13" s="4" t="s">
        <v>53</v>
      </c>
    </row>
    <row r="14" spans="1:11" ht="15">
      <c r="A14" t="s">
        <v>2</v>
      </c>
      <c r="B14" s="15" t="s">
        <v>79</v>
      </c>
      <c r="C14" s="15" t="s">
        <v>76</v>
      </c>
      <c r="E14" t="s">
        <v>2</v>
      </c>
      <c r="F14" s="16" t="s">
        <v>72</v>
      </c>
      <c r="G14" s="16" t="s">
        <v>75</v>
      </c>
      <c r="I14" t="s">
        <v>2</v>
      </c>
      <c r="J14" s="3"/>
      <c r="K14" s="3"/>
    </row>
    <row r="15" spans="1:11" ht="15">
      <c r="A15" t="s">
        <v>3</v>
      </c>
      <c r="B15" s="15" t="s">
        <v>76</v>
      </c>
      <c r="C15" s="15" t="s">
        <v>79</v>
      </c>
      <c r="E15" t="s">
        <v>3</v>
      </c>
      <c r="F15" s="16" t="s">
        <v>75</v>
      </c>
      <c r="G15" s="16" t="s">
        <v>72</v>
      </c>
      <c r="I15" t="s">
        <v>3</v>
      </c>
      <c r="J15" s="14" t="s">
        <v>90</v>
      </c>
      <c r="K15" s="3"/>
    </row>
    <row r="16" spans="1:11" ht="15">
      <c r="A16" t="s">
        <v>4</v>
      </c>
      <c r="B16" s="16" t="s">
        <v>86</v>
      </c>
      <c r="C16" s="17" t="s">
        <v>84</v>
      </c>
      <c r="E16" t="s">
        <v>4</v>
      </c>
      <c r="F16" s="17" t="s">
        <v>91</v>
      </c>
      <c r="G16" s="17" t="s">
        <v>92</v>
      </c>
      <c r="I16" t="s">
        <v>4</v>
      </c>
      <c r="J16" s="17" t="s">
        <v>93</v>
      </c>
      <c r="K16" s="18" t="s">
        <v>74</v>
      </c>
    </row>
    <row r="17" spans="1:11" ht="15">
      <c r="A17" t="s">
        <v>5</v>
      </c>
      <c r="B17" s="17" t="s">
        <v>84</v>
      </c>
      <c r="C17" s="16" t="s">
        <v>86</v>
      </c>
      <c r="E17" t="s">
        <v>5</v>
      </c>
      <c r="F17" s="17" t="s">
        <v>92</v>
      </c>
      <c r="G17" s="17" t="s">
        <v>91</v>
      </c>
      <c r="I17" t="s">
        <v>5</v>
      </c>
      <c r="J17" s="18" t="s">
        <v>74</v>
      </c>
      <c r="K17" s="17" t="s">
        <v>93</v>
      </c>
    </row>
    <row r="18" spans="1:11" ht="15">
      <c r="A18" t="s">
        <v>8</v>
      </c>
      <c r="B18" s="16" t="s">
        <v>82</v>
      </c>
      <c r="C18" s="16" t="s">
        <v>77</v>
      </c>
      <c r="E18" t="s">
        <v>8</v>
      </c>
      <c r="F18" s="17" t="s">
        <v>89</v>
      </c>
      <c r="G18" s="17" t="s">
        <v>88</v>
      </c>
      <c r="I18" t="s">
        <v>8</v>
      </c>
      <c r="J18" s="17" t="s">
        <v>94</v>
      </c>
      <c r="K18" s="3"/>
    </row>
    <row r="19" spans="1:14" ht="15">
      <c r="A19" t="s">
        <v>9</v>
      </c>
      <c r="B19" s="16" t="s">
        <v>77</v>
      </c>
      <c r="C19" s="16" t="s">
        <v>82</v>
      </c>
      <c r="E19" t="s">
        <v>9</v>
      </c>
      <c r="F19" s="17" t="s">
        <v>88</v>
      </c>
      <c r="G19" s="17" t="s">
        <v>89</v>
      </c>
      <c r="I19" t="s">
        <v>9</v>
      </c>
      <c r="J19" s="3"/>
      <c r="K19" s="17" t="s">
        <v>94</v>
      </c>
      <c r="M19" s="3" t="s">
        <v>52</v>
      </c>
      <c r="N19" s="26" t="s">
        <v>78</v>
      </c>
    </row>
    <row r="20" spans="1:11" ht="15">
      <c r="A20" t="s">
        <v>10</v>
      </c>
      <c r="B20" s="17" t="s">
        <v>87</v>
      </c>
      <c r="C20" s="17"/>
      <c r="E20" t="s">
        <v>10</v>
      </c>
      <c r="F20" s="3"/>
      <c r="G20" s="3"/>
      <c r="I20" t="s">
        <v>52</v>
      </c>
      <c r="J20" s="26" t="s">
        <v>78</v>
      </c>
      <c r="K20" s="3"/>
    </row>
    <row r="21" spans="2:16" ht="15">
      <c r="B21" s="10">
        <v>7</v>
      </c>
      <c r="C21" s="10">
        <v>6</v>
      </c>
      <c r="F21" s="10">
        <v>6</v>
      </c>
      <c r="G21" s="12">
        <v>6</v>
      </c>
      <c r="J21">
        <v>5</v>
      </c>
      <c r="K21">
        <v>3</v>
      </c>
      <c r="N21">
        <v>1</v>
      </c>
      <c r="P21">
        <f>SUM(B21:O21)</f>
        <v>34</v>
      </c>
    </row>
    <row r="23" spans="2:15" ht="30" customHeight="1">
      <c r="B23" s="30" t="s">
        <v>39</v>
      </c>
      <c r="C23" s="30"/>
      <c r="D23" s="1"/>
      <c r="E23" s="1"/>
      <c r="F23" s="32" t="s">
        <v>47</v>
      </c>
      <c r="G23" s="32"/>
      <c r="J23" s="33" t="s">
        <v>47</v>
      </c>
      <c r="K23" s="33"/>
      <c r="N23" s="32" t="s">
        <v>47</v>
      </c>
      <c r="O23" s="32"/>
    </row>
    <row r="24" spans="2:15" ht="15">
      <c r="B24" s="4" t="s">
        <v>22</v>
      </c>
      <c r="C24" s="4" t="s">
        <v>23</v>
      </c>
      <c r="F24" s="4" t="s">
        <v>24</v>
      </c>
      <c r="G24" s="4" t="s">
        <v>25</v>
      </c>
      <c r="J24" s="4" t="s">
        <v>26</v>
      </c>
      <c r="K24" s="4" t="s">
        <v>27</v>
      </c>
      <c r="N24" s="4" t="s">
        <v>44</v>
      </c>
      <c r="O24" s="4" t="s">
        <v>45</v>
      </c>
    </row>
    <row r="25" spans="1:15" ht="15">
      <c r="A25" t="s">
        <v>2</v>
      </c>
      <c r="B25" s="16" t="s">
        <v>79</v>
      </c>
      <c r="C25" s="16" t="s">
        <v>76</v>
      </c>
      <c r="E25" t="s">
        <v>2</v>
      </c>
      <c r="F25" s="3"/>
      <c r="G25" s="17" t="s">
        <v>91</v>
      </c>
      <c r="I25" t="s">
        <v>2</v>
      </c>
      <c r="J25" s="14" t="s">
        <v>95</v>
      </c>
      <c r="K25" s="14" t="s">
        <v>97</v>
      </c>
      <c r="M25" t="s">
        <v>2</v>
      </c>
      <c r="N25" s="13"/>
      <c r="O25" s="13"/>
    </row>
    <row r="26" spans="1:15" ht="15">
      <c r="A26" t="s">
        <v>3</v>
      </c>
      <c r="B26" s="16" t="s">
        <v>76</v>
      </c>
      <c r="C26" s="16" t="s">
        <v>79</v>
      </c>
      <c r="E26" t="s">
        <v>3</v>
      </c>
      <c r="F26" s="3"/>
      <c r="G26" s="17" t="s">
        <v>91</v>
      </c>
      <c r="I26" t="s">
        <v>3</v>
      </c>
      <c r="J26" s="14" t="s">
        <v>95</v>
      </c>
      <c r="K26" s="14" t="s">
        <v>97</v>
      </c>
      <c r="M26" t="s">
        <v>3</v>
      </c>
      <c r="N26" s="18" t="s">
        <v>74</v>
      </c>
      <c r="O26" s="13"/>
    </row>
    <row r="27" spans="1:15" ht="15">
      <c r="A27" t="s">
        <v>4</v>
      </c>
      <c r="B27" s="16" t="s">
        <v>86</v>
      </c>
      <c r="C27" s="17" t="s">
        <v>96</v>
      </c>
      <c r="E27" t="s">
        <v>4</v>
      </c>
      <c r="F27" s="17" t="s">
        <v>92</v>
      </c>
      <c r="G27" s="17" t="s">
        <v>93</v>
      </c>
      <c r="I27" t="s">
        <v>4</v>
      </c>
      <c r="J27" s="14" t="s">
        <v>97</v>
      </c>
      <c r="K27" s="14" t="s">
        <v>95</v>
      </c>
      <c r="M27" t="s">
        <v>4</v>
      </c>
      <c r="N27" s="17" t="s">
        <v>85</v>
      </c>
      <c r="O27" s="18" t="s">
        <v>74</v>
      </c>
    </row>
    <row r="28" spans="1:15" ht="15">
      <c r="A28" t="s">
        <v>5</v>
      </c>
      <c r="B28" s="17" t="s">
        <v>96</v>
      </c>
      <c r="C28" s="16" t="s">
        <v>86</v>
      </c>
      <c r="E28" t="s">
        <v>5</v>
      </c>
      <c r="F28" s="17" t="s">
        <v>93</v>
      </c>
      <c r="G28" s="17" t="s">
        <v>92</v>
      </c>
      <c r="I28" t="s">
        <v>5</v>
      </c>
      <c r="J28" s="14" t="s">
        <v>97</v>
      </c>
      <c r="K28" s="14" t="s">
        <v>95</v>
      </c>
      <c r="M28" t="s">
        <v>5</v>
      </c>
      <c r="N28" s="17" t="s">
        <v>85</v>
      </c>
      <c r="O28" s="22" t="s">
        <v>81</v>
      </c>
    </row>
    <row r="29" spans="1:15" ht="15">
      <c r="A29" t="s">
        <v>8</v>
      </c>
      <c r="B29" s="16" t="s">
        <v>82</v>
      </c>
      <c r="C29" s="17" t="s">
        <v>87</v>
      </c>
      <c r="E29" t="s">
        <v>8</v>
      </c>
      <c r="F29" s="17" t="s">
        <v>89</v>
      </c>
      <c r="G29" s="17" t="s">
        <v>88</v>
      </c>
      <c r="I29" t="s">
        <v>8</v>
      </c>
      <c r="J29" s="17" t="s">
        <v>94</v>
      </c>
      <c r="K29" s="14" t="s">
        <v>98</v>
      </c>
      <c r="M29" t="s">
        <v>6</v>
      </c>
      <c r="N29" s="22" t="s">
        <v>81</v>
      </c>
      <c r="O29" s="17" t="s">
        <v>85</v>
      </c>
    </row>
    <row r="30" spans="1:15" ht="15">
      <c r="A30" t="s">
        <v>9</v>
      </c>
      <c r="B30" s="16" t="s">
        <v>77</v>
      </c>
      <c r="C30" s="16" t="s">
        <v>82</v>
      </c>
      <c r="E30" t="s">
        <v>9</v>
      </c>
      <c r="F30" s="17" t="s">
        <v>88</v>
      </c>
      <c r="G30" s="17" t="s">
        <v>89</v>
      </c>
      <c r="I30" t="s">
        <v>9</v>
      </c>
      <c r="J30" s="14" t="s">
        <v>98</v>
      </c>
      <c r="K30" s="17" t="s">
        <v>94</v>
      </c>
      <c r="M30" t="s">
        <v>7</v>
      </c>
      <c r="O30" s="17" t="s">
        <v>85</v>
      </c>
    </row>
    <row r="31" spans="1:11" ht="15">
      <c r="A31" t="s">
        <v>10</v>
      </c>
      <c r="B31" s="17" t="s">
        <v>87</v>
      </c>
      <c r="C31" s="16" t="s">
        <v>77</v>
      </c>
      <c r="E31" t="s">
        <v>10</v>
      </c>
      <c r="F31" s="3"/>
      <c r="G31" s="3"/>
      <c r="I31" t="s">
        <v>10</v>
      </c>
      <c r="J31" s="3"/>
      <c r="K31" s="3"/>
    </row>
    <row r="32" spans="2:11" ht="15">
      <c r="B32" s="10"/>
      <c r="C32" s="10"/>
      <c r="F32" s="10"/>
      <c r="G32" s="12"/>
      <c r="I32" t="s">
        <v>46</v>
      </c>
      <c r="J32" s="3"/>
      <c r="K32" s="3"/>
    </row>
    <row r="33" spans="2:11" ht="15">
      <c r="B33" s="10"/>
      <c r="C33" s="10"/>
      <c r="F33" s="10"/>
      <c r="G33" s="12"/>
      <c r="I33" t="s">
        <v>63</v>
      </c>
      <c r="J33" s="26" t="s">
        <v>78</v>
      </c>
      <c r="K33" s="3"/>
    </row>
    <row r="34" spans="2:16" ht="15">
      <c r="B34" s="10">
        <v>7</v>
      </c>
      <c r="C34" s="10">
        <v>7</v>
      </c>
      <c r="F34" s="10">
        <v>5</v>
      </c>
      <c r="G34" s="12">
        <v>5</v>
      </c>
      <c r="J34" s="12">
        <v>7</v>
      </c>
      <c r="K34" s="12">
        <v>6</v>
      </c>
      <c r="N34">
        <v>5</v>
      </c>
      <c r="O34">
        <v>4</v>
      </c>
      <c r="P34">
        <f>SUM(B34:O34)</f>
        <v>46</v>
      </c>
    </row>
    <row r="36" spans="2:23" ht="32.25" customHeight="1">
      <c r="B36" s="33" t="s">
        <v>47</v>
      </c>
      <c r="C36" s="33"/>
      <c r="F36" s="30" t="s">
        <v>39</v>
      </c>
      <c r="G36" s="30"/>
      <c r="H36" s="1"/>
      <c r="J36" s="30" t="s">
        <v>39</v>
      </c>
      <c r="K36" s="30"/>
      <c r="L36" s="8"/>
      <c r="M36" s="8"/>
      <c r="N36" s="31" t="s">
        <v>47</v>
      </c>
      <c r="O36" s="31"/>
      <c r="R36" s="31" t="s">
        <v>47</v>
      </c>
      <c r="S36" s="31"/>
      <c r="V36" s="31" t="s">
        <v>47</v>
      </c>
      <c r="W36" s="31"/>
    </row>
    <row r="37" spans="2:23" ht="15">
      <c r="B37" s="4" t="s">
        <v>55</v>
      </c>
      <c r="C37" s="4" t="s">
        <v>56</v>
      </c>
      <c r="F37" s="4" t="s">
        <v>49</v>
      </c>
      <c r="G37" s="4" t="s">
        <v>50</v>
      </c>
      <c r="J37" s="4" t="s">
        <v>29</v>
      </c>
      <c r="K37" s="4" t="s">
        <v>30</v>
      </c>
      <c r="N37" s="4" t="s">
        <v>40</v>
      </c>
      <c r="O37" s="4" t="s">
        <v>41</v>
      </c>
      <c r="R37" s="4" t="s">
        <v>31</v>
      </c>
      <c r="S37" s="4" t="s">
        <v>32</v>
      </c>
      <c r="V37" s="4" t="s">
        <v>64</v>
      </c>
      <c r="W37" s="4" t="s">
        <v>65</v>
      </c>
    </row>
    <row r="38" spans="2:23" ht="15">
      <c r="B38" s="4"/>
      <c r="C38" s="4"/>
      <c r="F38" s="4"/>
      <c r="G38" s="4"/>
      <c r="I38" t="s">
        <v>70</v>
      </c>
      <c r="J38" s="14" t="s">
        <v>106</v>
      </c>
      <c r="K38" s="4"/>
      <c r="N38" s="4"/>
      <c r="O38" s="4"/>
      <c r="R38" s="4"/>
      <c r="S38" s="4"/>
      <c r="V38" s="4"/>
      <c r="W38" s="4"/>
    </row>
    <row r="39" spans="1:23" ht="15">
      <c r="A39" t="s">
        <v>2</v>
      </c>
      <c r="B39" s="14" t="s">
        <v>99</v>
      </c>
      <c r="C39" s="17" t="s">
        <v>80</v>
      </c>
      <c r="E39" t="s">
        <v>2</v>
      </c>
      <c r="F39" s="14" t="s">
        <v>90</v>
      </c>
      <c r="G39" s="14" t="s">
        <v>101</v>
      </c>
      <c r="I39" t="s">
        <v>2</v>
      </c>
      <c r="J39" s="17" t="s">
        <v>80</v>
      </c>
      <c r="K39" s="3"/>
      <c r="M39" t="s">
        <v>2</v>
      </c>
      <c r="N39" s="14" t="s">
        <v>98</v>
      </c>
      <c r="O39" s="16" t="s">
        <v>79</v>
      </c>
      <c r="Q39" t="s">
        <v>2</v>
      </c>
      <c r="R39" s="3"/>
      <c r="S39" s="3"/>
      <c r="V39" s="3"/>
      <c r="W39" s="3"/>
    </row>
    <row r="40" spans="1:23" ht="15">
      <c r="A40" t="s">
        <v>3</v>
      </c>
      <c r="B40" s="14" t="s">
        <v>99</v>
      </c>
      <c r="C40" s="17" t="s">
        <v>80</v>
      </c>
      <c r="E40" t="s">
        <v>3</v>
      </c>
      <c r="F40" s="14" t="s">
        <v>101</v>
      </c>
      <c r="G40" s="14" t="s">
        <v>90</v>
      </c>
      <c r="I40" t="s">
        <v>3</v>
      </c>
      <c r="J40" s="17" t="s">
        <v>91</v>
      </c>
      <c r="K40" s="17" t="s">
        <v>80</v>
      </c>
      <c r="M40" t="s">
        <v>3</v>
      </c>
      <c r="N40" s="16" t="s">
        <v>79</v>
      </c>
      <c r="O40" s="14" t="s">
        <v>98</v>
      </c>
      <c r="Q40" t="s">
        <v>3</v>
      </c>
      <c r="R40" s="14" t="s">
        <v>105</v>
      </c>
      <c r="S40" s="16" t="s">
        <v>86</v>
      </c>
      <c r="U40" t="s">
        <v>3</v>
      </c>
      <c r="V40" s="17" t="s">
        <v>94</v>
      </c>
      <c r="W40" s="14" t="s">
        <v>105</v>
      </c>
    </row>
    <row r="41" spans="1:23" ht="15">
      <c r="A41" t="s">
        <v>4</v>
      </c>
      <c r="B41" s="17" t="s">
        <v>80</v>
      </c>
      <c r="C41" s="14" t="s">
        <v>99</v>
      </c>
      <c r="E41" t="s">
        <v>4</v>
      </c>
      <c r="F41" s="14" t="s">
        <v>102</v>
      </c>
      <c r="G41" s="14" t="s">
        <v>101</v>
      </c>
      <c r="I41" t="s">
        <v>4</v>
      </c>
      <c r="J41" s="22" t="s">
        <v>96</v>
      </c>
      <c r="K41" s="17" t="s">
        <v>91</v>
      </c>
      <c r="M41" t="s">
        <v>4</v>
      </c>
      <c r="N41" s="16" t="s">
        <v>73</v>
      </c>
      <c r="O41" s="17" t="s">
        <v>93</v>
      </c>
      <c r="Q41" t="s">
        <v>4</v>
      </c>
      <c r="R41" s="16" t="s">
        <v>86</v>
      </c>
      <c r="S41" s="14" t="s">
        <v>105</v>
      </c>
      <c r="U41" t="s">
        <v>4</v>
      </c>
      <c r="V41" s="14" t="s">
        <v>105</v>
      </c>
      <c r="W41" s="17" t="s">
        <v>94</v>
      </c>
    </row>
    <row r="42" spans="1:23" ht="15">
      <c r="A42" t="s">
        <v>5</v>
      </c>
      <c r="B42" s="17" t="s">
        <v>80</v>
      </c>
      <c r="C42" s="14" t="s">
        <v>99</v>
      </c>
      <c r="E42" t="s">
        <v>5</v>
      </c>
      <c r="F42" s="14" t="s">
        <v>101</v>
      </c>
      <c r="G42" s="14" t="s">
        <v>102</v>
      </c>
      <c r="I42" t="s">
        <v>5</v>
      </c>
      <c r="J42" s="17" t="s">
        <v>81</v>
      </c>
      <c r="K42" s="22" t="s">
        <v>96</v>
      </c>
      <c r="M42" t="s">
        <v>5</v>
      </c>
      <c r="N42" s="17" t="s">
        <v>93</v>
      </c>
      <c r="O42" s="16" t="s">
        <v>73</v>
      </c>
      <c r="Q42" t="s">
        <v>5</v>
      </c>
      <c r="R42" s="15" t="s">
        <v>86</v>
      </c>
      <c r="S42" s="15" t="s">
        <v>75</v>
      </c>
      <c r="U42" t="s">
        <v>5</v>
      </c>
      <c r="V42" s="14" t="s">
        <v>105</v>
      </c>
      <c r="W42" s="16" t="s">
        <v>77</v>
      </c>
    </row>
    <row r="43" spans="1:23" ht="15">
      <c r="A43" t="s">
        <v>6</v>
      </c>
      <c r="B43" s="14" t="s">
        <v>102</v>
      </c>
      <c r="C43" s="17" t="s">
        <v>96</v>
      </c>
      <c r="E43" t="s">
        <v>8</v>
      </c>
      <c r="F43" s="14" t="s">
        <v>100</v>
      </c>
      <c r="G43" s="14" t="s">
        <v>103</v>
      </c>
      <c r="I43" t="s">
        <v>6</v>
      </c>
      <c r="J43" s="25" t="s">
        <v>100</v>
      </c>
      <c r="K43" s="17" t="s">
        <v>81</v>
      </c>
      <c r="M43" t="s">
        <v>8</v>
      </c>
      <c r="N43" s="17" t="s">
        <v>92</v>
      </c>
      <c r="O43" s="15" t="s">
        <v>73</v>
      </c>
      <c r="Q43" t="s">
        <v>6</v>
      </c>
      <c r="R43" s="15" t="s">
        <v>75</v>
      </c>
      <c r="S43" s="15" t="s">
        <v>86</v>
      </c>
      <c r="U43" t="s">
        <v>6</v>
      </c>
      <c r="V43" s="16" t="s">
        <v>77</v>
      </c>
      <c r="W43" s="14" t="s">
        <v>105</v>
      </c>
    </row>
    <row r="44" spans="1:23" ht="15">
      <c r="A44" t="s">
        <v>7</v>
      </c>
      <c r="B44" s="14" t="s">
        <v>102</v>
      </c>
      <c r="C44" s="17" t="s">
        <v>96</v>
      </c>
      <c r="E44" t="s">
        <v>9</v>
      </c>
      <c r="F44" s="14" t="s">
        <v>103</v>
      </c>
      <c r="G44" s="14" t="s">
        <v>100</v>
      </c>
      <c r="I44" t="s">
        <v>9</v>
      </c>
      <c r="J44" s="17" t="s">
        <v>83</v>
      </c>
      <c r="K44" s="17" t="s">
        <v>87</v>
      </c>
      <c r="M44" t="s">
        <v>9</v>
      </c>
      <c r="N44" s="15" t="s">
        <v>73</v>
      </c>
      <c r="O44" s="17" t="s">
        <v>92</v>
      </c>
      <c r="Q44" t="s">
        <v>9</v>
      </c>
      <c r="R44" s="15" t="s">
        <v>72</v>
      </c>
      <c r="S44" s="22" t="s">
        <v>94</v>
      </c>
      <c r="U44" t="s">
        <v>9</v>
      </c>
      <c r="V44" s="17" t="s">
        <v>93</v>
      </c>
      <c r="W44" s="3"/>
    </row>
    <row r="45" spans="1:23" ht="15">
      <c r="A45" t="s">
        <v>13</v>
      </c>
      <c r="B45" s="17" t="s">
        <v>96</v>
      </c>
      <c r="C45" s="14" t="s">
        <v>102</v>
      </c>
      <c r="E45" t="s">
        <v>10</v>
      </c>
      <c r="F45" s="14" t="s">
        <v>100</v>
      </c>
      <c r="G45" s="14" t="s">
        <v>106</v>
      </c>
      <c r="I45" t="s">
        <v>10</v>
      </c>
      <c r="J45" s="17" t="s">
        <v>87</v>
      </c>
      <c r="K45" s="17" t="s">
        <v>83</v>
      </c>
      <c r="M45" t="s">
        <v>10</v>
      </c>
      <c r="N45" s="17" t="s">
        <v>89</v>
      </c>
      <c r="O45" s="17" t="s">
        <v>88</v>
      </c>
      <c r="Q45" t="s">
        <v>10</v>
      </c>
      <c r="R45" s="22" t="s">
        <v>94</v>
      </c>
      <c r="S45" s="15" t="s">
        <v>72</v>
      </c>
      <c r="U45" t="s">
        <v>10</v>
      </c>
      <c r="V45" s="3"/>
      <c r="W45" s="17" t="s">
        <v>93</v>
      </c>
    </row>
    <row r="46" spans="1:19" ht="15">
      <c r="A46" t="s">
        <v>62</v>
      </c>
      <c r="B46" s="17" t="s">
        <v>96</v>
      </c>
      <c r="C46" s="14" t="s">
        <v>102</v>
      </c>
      <c r="E46" t="s">
        <v>46</v>
      </c>
      <c r="F46" s="14" t="s">
        <v>106</v>
      </c>
      <c r="G46" s="14" t="s">
        <v>100</v>
      </c>
      <c r="I46" t="s">
        <v>46</v>
      </c>
      <c r="J46" s="25" t="s">
        <v>104</v>
      </c>
      <c r="K46" s="17" t="s">
        <v>83</v>
      </c>
      <c r="M46" t="s">
        <v>46</v>
      </c>
      <c r="N46" s="17" t="s">
        <v>88</v>
      </c>
      <c r="O46" s="17" t="s">
        <v>89</v>
      </c>
      <c r="Q46" t="s">
        <v>46</v>
      </c>
      <c r="R46" s="9"/>
      <c r="S46" s="29" t="s">
        <v>99</v>
      </c>
    </row>
    <row r="47" spans="2:19" ht="15">
      <c r="B47" s="10"/>
      <c r="C47" s="10"/>
      <c r="E47" t="s">
        <v>63</v>
      </c>
      <c r="G47" s="26" t="s">
        <v>76</v>
      </c>
      <c r="I47" t="s">
        <v>63</v>
      </c>
      <c r="J47" s="20"/>
      <c r="K47" s="25" t="s">
        <v>104</v>
      </c>
      <c r="M47" t="s">
        <v>63</v>
      </c>
      <c r="N47" s="29" t="s">
        <v>99</v>
      </c>
      <c r="O47" s="12"/>
      <c r="Q47" t="s">
        <v>63</v>
      </c>
      <c r="R47" s="10"/>
      <c r="S47" s="29" t="s">
        <v>99</v>
      </c>
    </row>
    <row r="48" spans="2:19" ht="15">
      <c r="B48" s="10"/>
      <c r="C48" s="10"/>
      <c r="M48" t="s">
        <v>69</v>
      </c>
      <c r="N48" s="29" t="s">
        <v>99</v>
      </c>
      <c r="O48" s="12"/>
      <c r="R48" s="10"/>
      <c r="S48" s="10"/>
    </row>
    <row r="49" spans="2:27" ht="15">
      <c r="B49">
        <v>8</v>
      </c>
      <c r="C49">
        <v>8</v>
      </c>
      <c r="F49">
        <v>8</v>
      </c>
      <c r="G49">
        <v>9</v>
      </c>
      <c r="J49" s="21">
        <v>9</v>
      </c>
      <c r="K49" s="21">
        <v>8</v>
      </c>
      <c r="N49">
        <v>10</v>
      </c>
      <c r="O49">
        <v>7</v>
      </c>
      <c r="R49">
        <v>6</v>
      </c>
      <c r="S49">
        <v>8</v>
      </c>
      <c r="V49">
        <v>5</v>
      </c>
      <c r="W49">
        <v>5</v>
      </c>
      <c r="AA49">
        <f>SUM(B49:Z49)</f>
        <v>91</v>
      </c>
    </row>
    <row r="50" spans="2:19" ht="34.5" customHeight="1">
      <c r="B50" s="30" t="s">
        <v>39</v>
      </c>
      <c r="C50" s="30"/>
      <c r="D50" s="1"/>
      <c r="E50" s="1"/>
      <c r="F50" s="33" t="s">
        <v>47</v>
      </c>
      <c r="G50" s="33"/>
      <c r="I50" s="24"/>
      <c r="J50" s="33" t="s">
        <v>47</v>
      </c>
      <c r="K50" s="33"/>
      <c r="N50" s="33" t="s">
        <v>47</v>
      </c>
      <c r="O50" s="33"/>
      <c r="R50" s="31" t="s">
        <v>47</v>
      </c>
      <c r="S50" s="31"/>
    </row>
    <row r="51" spans="2:19" ht="15">
      <c r="B51" s="4" t="s">
        <v>33</v>
      </c>
      <c r="C51" s="4" t="s">
        <v>34</v>
      </c>
      <c r="F51" s="4" t="s">
        <v>35</v>
      </c>
      <c r="G51" s="4" t="s">
        <v>36</v>
      </c>
      <c r="J51" s="4" t="s">
        <v>66</v>
      </c>
      <c r="K51" s="4" t="s">
        <v>67</v>
      </c>
      <c r="N51" s="4" t="s">
        <v>37</v>
      </c>
      <c r="O51" s="4" t="s">
        <v>38</v>
      </c>
      <c r="R51" s="4" t="s">
        <v>57</v>
      </c>
      <c r="S51" s="4" t="s">
        <v>58</v>
      </c>
    </row>
    <row r="52" spans="2:19" ht="15">
      <c r="B52" s="4"/>
      <c r="C52" s="4"/>
      <c r="E52" t="s">
        <v>70</v>
      </c>
      <c r="F52" s="4"/>
      <c r="G52" s="4"/>
      <c r="J52" s="4"/>
      <c r="K52" s="4"/>
      <c r="M52" t="s">
        <v>70</v>
      </c>
      <c r="N52" s="22" t="s">
        <v>89</v>
      </c>
      <c r="O52" s="22" t="s">
        <v>88</v>
      </c>
      <c r="R52" s="4"/>
      <c r="S52" s="4"/>
    </row>
    <row r="53" spans="1:19" ht="15">
      <c r="A53" t="s">
        <v>2</v>
      </c>
      <c r="B53" s="14" t="s">
        <v>101</v>
      </c>
      <c r="C53" s="14" t="s">
        <v>106</v>
      </c>
      <c r="E53" t="s">
        <v>2</v>
      </c>
      <c r="F53" s="17" t="s">
        <v>92</v>
      </c>
      <c r="G53" s="14" t="s">
        <v>98</v>
      </c>
      <c r="J53" s="3"/>
      <c r="K53" s="3"/>
      <c r="M53" t="s">
        <v>2</v>
      </c>
      <c r="N53" s="17" t="s">
        <v>88</v>
      </c>
      <c r="O53" s="17" t="s">
        <v>89</v>
      </c>
      <c r="Q53" t="s">
        <v>2</v>
      </c>
      <c r="R53" s="14" t="s">
        <v>95</v>
      </c>
      <c r="S53" s="14" t="s">
        <v>97</v>
      </c>
    </row>
    <row r="54" spans="1:19" ht="15">
      <c r="A54" t="s">
        <v>3</v>
      </c>
      <c r="B54" s="14" t="s">
        <v>106</v>
      </c>
      <c r="C54" s="14" t="s">
        <v>101</v>
      </c>
      <c r="E54" t="s">
        <v>3</v>
      </c>
      <c r="F54" s="14" t="s">
        <v>98</v>
      </c>
      <c r="G54" s="17" t="s">
        <v>92</v>
      </c>
      <c r="I54" t="s">
        <v>71</v>
      </c>
      <c r="J54" s="14" t="s">
        <v>105</v>
      </c>
      <c r="K54" s="3"/>
      <c r="M54" t="s">
        <v>3</v>
      </c>
      <c r="N54" s="16" t="s">
        <v>82</v>
      </c>
      <c r="O54" s="3"/>
      <c r="Q54" t="s">
        <v>3</v>
      </c>
      <c r="R54" s="14" t="s">
        <v>95</v>
      </c>
      <c r="S54" s="14" t="s">
        <v>97</v>
      </c>
    </row>
    <row r="55" spans="1:19" ht="15">
      <c r="A55" t="s">
        <v>4</v>
      </c>
      <c r="B55" s="14" t="s">
        <v>103</v>
      </c>
      <c r="C55" s="14"/>
      <c r="E55" t="s">
        <v>4</v>
      </c>
      <c r="F55" s="17" t="s">
        <v>81</v>
      </c>
      <c r="G55" s="14" t="s">
        <v>98</v>
      </c>
      <c r="I55" t="s">
        <v>68</v>
      </c>
      <c r="J55" s="22" t="s">
        <v>83</v>
      </c>
      <c r="K55" s="14" t="s">
        <v>105</v>
      </c>
      <c r="M55" t="s">
        <v>4</v>
      </c>
      <c r="N55" s="14" t="s">
        <v>103</v>
      </c>
      <c r="O55" s="16" t="s">
        <v>82</v>
      </c>
      <c r="Q55" t="s">
        <v>4</v>
      </c>
      <c r="R55" s="14" t="s">
        <v>97</v>
      </c>
      <c r="S55" s="14" t="s">
        <v>95</v>
      </c>
    </row>
    <row r="56" spans="1:19" ht="15">
      <c r="A56" t="s">
        <v>5</v>
      </c>
      <c r="B56" s="14" t="s">
        <v>100</v>
      </c>
      <c r="C56" s="14" t="s">
        <v>103</v>
      </c>
      <c r="E56" t="s">
        <v>5</v>
      </c>
      <c r="F56" s="14" t="s">
        <v>98</v>
      </c>
      <c r="G56" s="19" t="s">
        <v>81</v>
      </c>
      <c r="I56" t="s">
        <v>8</v>
      </c>
      <c r="J56" s="17" t="s">
        <v>83</v>
      </c>
      <c r="K56" s="3"/>
      <c r="M56" t="s">
        <v>5</v>
      </c>
      <c r="N56" s="14" t="s">
        <v>103</v>
      </c>
      <c r="O56" s="17" t="s">
        <v>85</v>
      </c>
      <c r="Q56" t="s">
        <v>5</v>
      </c>
      <c r="R56" s="14" t="s">
        <v>97</v>
      </c>
      <c r="S56" s="14" t="s">
        <v>95</v>
      </c>
    </row>
    <row r="57" spans="1:19" ht="15">
      <c r="A57" t="s">
        <v>8</v>
      </c>
      <c r="B57" s="14" t="s">
        <v>90</v>
      </c>
      <c r="C57" s="14" t="s">
        <v>100</v>
      </c>
      <c r="E57" t="s">
        <v>8</v>
      </c>
      <c r="F57" s="17" t="s">
        <v>91</v>
      </c>
      <c r="G57" s="3"/>
      <c r="I57" t="s">
        <v>9</v>
      </c>
      <c r="J57" s="3"/>
      <c r="K57" s="3"/>
      <c r="M57" t="s">
        <v>6</v>
      </c>
      <c r="N57" s="17" t="s">
        <v>85</v>
      </c>
      <c r="O57" s="14" t="s">
        <v>103</v>
      </c>
      <c r="Q57" t="s">
        <v>8</v>
      </c>
      <c r="R57" s="3"/>
      <c r="S57" s="14" t="s">
        <v>90</v>
      </c>
    </row>
    <row r="58" spans="1:19" ht="15">
      <c r="A58" t="s">
        <v>9</v>
      </c>
      <c r="B58" s="29" t="s">
        <v>100</v>
      </c>
      <c r="C58" s="14" t="s">
        <v>90</v>
      </c>
      <c r="E58" t="s">
        <v>9</v>
      </c>
      <c r="F58" s="17" t="s">
        <v>91</v>
      </c>
      <c r="G58" s="15" t="s">
        <v>75</v>
      </c>
      <c r="I58" t="s">
        <v>10</v>
      </c>
      <c r="J58" s="23" t="s">
        <v>104</v>
      </c>
      <c r="K58" s="23" t="s">
        <v>106</v>
      </c>
      <c r="M58" t="s">
        <v>7</v>
      </c>
      <c r="N58" s="17" t="s">
        <v>87</v>
      </c>
      <c r="O58" s="14" t="s">
        <v>103</v>
      </c>
      <c r="Q58" t="s">
        <v>9</v>
      </c>
      <c r="R58" s="14" t="s">
        <v>101</v>
      </c>
      <c r="S58" s="14" t="s">
        <v>90</v>
      </c>
    </row>
    <row r="59" spans="1:19" ht="15">
      <c r="A59" t="s">
        <v>10</v>
      </c>
      <c r="B59" s="14" t="s">
        <v>104</v>
      </c>
      <c r="C59" s="14" t="s">
        <v>102</v>
      </c>
      <c r="E59" t="s">
        <v>10</v>
      </c>
      <c r="F59" s="15" t="s">
        <v>75</v>
      </c>
      <c r="G59" s="3"/>
      <c r="I59" t="s">
        <v>46</v>
      </c>
      <c r="J59" s="23" t="s">
        <v>106</v>
      </c>
      <c r="K59" s="23" t="s">
        <v>104</v>
      </c>
      <c r="M59" t="s">
        <v>13</v>
      </c>
      <c r="N59" s="3"/>
      <c r="O59" s="17" t="s">
        <v>87</v>
      </c>
      <c r="Q59" t="s">
        <v>10</v>
      </c>
      <c r="R59" s="14" t="s">
        <v>90</v>
      </c>
      <c r="S59" s="14" t="s">
        <v>101</v>
      </c>
    </row>
    <row r="60" spans="1:19" ht="15">
      <c r="A60" t="s">
        <v>46</v>
      </c>
      <c r="B60" s="14" t="s">
        <v>102</v>
      </c>
      <c r="C60" s="14" t="s">
        <v>104</v>
      </c>
      <c r="E60" t="s">
        <v>46</v>
      </c>
      <c r="F60" s="3"/>
      <c r="G60" s="3"/>
      <c r="I60" t="s">
        <v>63</v>
      </c>
      <c r="J60" s="23" t="s">
        <v>106</v>
      </c>
      <c r="K60" s="3"/>
      <c r="M60" t="s">
        <v>62</v>
      </c>
      <c r="O60" s="17" t="s">
        <v>87</v>
      </c>
      <c r="R60" s="3"/>
      <c r="S60" s="3"/>
    </row>
    <row r="61" spans="5:19" ht="15">
      <c r="E61" t="s">
        <v>63</v>
      </c>
      <c r="F61" s="23" t="s">
        <v>104</v>
      </c>
      <c r="G61" s="3"/>
      <c r="K61" s="10"/>
      <c r="R61" s="10"/>
      <c r="S61" s="10"/>
    </row>
    <row r="62" spans="5:19" ht="15">
      <c r="E62" t="s">
        <v>69</v>
      </c>
      <c r="F62" s="23" t="s">
        <v>104</v>
      </c>
      <c r="G62" s="3"/>
      <c r="K62" s="10"/>
      <c r="R62" s="10"/>
      <c r="S62" s="10"/>
    </row>
    <row r="63" spans="2:20" ht="15">
      <c r="B63">
        <v>8</v>
      </c>
      <c r="C63">
        <v>8</v>
      </c>
      <c r="F63">
        <v>9</v>
      </c>
      <c r="G63" s="10">
        <v>5</v>
      </c>
      <c r="J63">
        <v>6</v>
      </c>
      <c r="K63">
        <v>3</v>
      </c>
      <c r="N63">
        <v>7</v>
      </c>
      <c r="O63">
        <v>8</v>
      </c>
      <c r="R63">
        <v>6</v>
      </c>
      <c r="S63">
        <v>7</v>
      </c>
      <c r="T63">
        <f>SUM(B63:S63)</f>
        <v>67</v>
      </c>
    </row>
    <row r="64" spans="16:17" ht="15">
      <c r="P64">
        <f>T63+AA49+P34+P21+P10</f>
        <v>272</v>
      </c>
      <c r="Q64">
        <f>34*8</f>
        <v>272</v>
      </c>
    </row>
    <row r="65" ht="15">
      <c r="Q65">
        <f>Q64-P64</f>
        <v>0</v>
      </c>
    </row>
    <row r="67" ht="15">
      <c r="B67" s="15" t="s">
        <v>59</v>
      </c>
    </row>
    <row r="68" ht="15">
      <c r="B68" s="17" t="s">
        <v>61</v>
      </c>
    </row>
    <row r="69" ht="15">
      <c r="B69" s="14" t="s">
        <v>60</v>
      </c>
    </row>
  </sheetData>
  <sheetProtection/>
  <mergeCells count="21">
    <mergeCell ref="B36:C36"/>
    <mergeCell ref="J12:K12"/>
    <mergeCell ref="F50:G50"/>
    <mergeCell ref="B23:C23"/>
    <mergeCell ref="J23:K23"/>
    <mergeCell ref="V36:W36"/>
    <mergeCell ref="N36:O36"/>
    <mergeCell ref="N50:O50"/>
    <mergeCell ref="N23:O23"/>
    <mergeCell ref="R36:S36"/>
    <mergeCell ref="J50:K50"/>
    <mergeCell ref="B50:C50"/>
    <mergeCell ref="R50:S50"/>
    <mergeCell ref="F36:G36"/>
    <mergeCell ref="J36:K36"/>
    <mergeCell ref="B1:C1"/>
    <mergeCell ref="J1:K1"/>
    <mergeCell ref="B12:C12"/>
    <mergeCell ref="F1:G1"/>
    <mergeCell ref="F12:G12"/>
    <mergeCell ref="F23:G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XX</cp:lastModifiedBy>
  <dcterms:created xsi:type="dcterms:W3CDTF">2014-01-24T08:19:25Z</dcterms:created>
  <dcterms:modified xsi:type="dcterms:W3CDTF">2014-03-13T11:54:12Z</dcterms:modified>
  <cp:category/>
  <cp:version/>
  <cp:contentType/>
  <cp:contentStatus/>
</cp:coreProperties>
</file>